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260" windowHeight="8115"/>
  </bookViews>
  <sheets>
    <sheet name="Calculadora VPL" sheetId="1" r:id="rId1"/>
    <sheet name="Calculadora TIR" sheetId="2" r:id="rId2"/>
  </sheets>
  <calcPr calcId="145621"/>
  <customWorkbookViews>
    <customWorkbookView name="Jaziel Lima - Modo de exibição pessoal" guid="{F482CB61-EE70-43D3-A3DD-3C5480F2230F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B9" i="2" l="1"/>
  <c r="E18" i="2" s="1"/>
  <c r="B15" i="2"/>
  <c r="B16" i="1"/>
  <c r="E18" i="1" l="1"/>
</calcChain>
</file>

<file path=xl/sharedStrings.xml><?xml version="1.0" encoding="utf-8"?>
<sst xmlns="http://schemas.openxmlformats.org/spreadsheetml/2006/main" count="31" uniqueCount="14">
  <si>
    <t>Ano 1</t>
  </si>
  <si>
    <t>Ano 2</t>
  </si>
  <si>
    <t>Ano 3</t>
  </si>
  <si>
    <t>Ano 4</t>
  </si>
  <si>
    <t>Ano 5</t>
  </si>
  <si>
    <t>Valor Presente Líquido (VPL)</t>
  </si>
  <si>
    <t>Investimento do projeto</t>
  </si>
  <si>
    <t>Custo de Oportunidade a.a.</t>
  </si>
  <si>
    <t>Investimento =</t>
  </si>
  <si>
    <t>Taxa Interna de Retorno (TIR)</t>
  </si>
  <si>
    <t>Preencher somente os campos em verde</t>
  </si>
  <si>
    <t>CALCULADORA VPL DE PROJETO (para até 5 períodos)</t>
  </si>
  <si>
    <t>CALCULADORA TIR DE PROJETO (para até 5 períodos)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</si>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</sst>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;[Red]\-&quot;R$&quot;\ #,##0.0"/>
    <numFmt numFmtId="165" formatCode="&quot;R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3" borderId="0" xfId="0" applyFont="1" applyFill="1"/>
    <xf numFmtId="164" fontId="2" fillId="3" borderId="0" xfId="0" applyNumberFormat="1" applyFont="1" applyFill="1" applyBorder="1"/>
    <xf numFmtId="0" fontId="2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Border="1" applyProtection="1">
      <protection hidden="1"/>
    </xf>
    <xf numFmtId="6" fontId="2" fillId="3" borderId="8" xfId="0" applyNumberFormat="1" applyFont="1" applyFill="1" applyBorder="1" applyAlignment="1" applyProtection="1">
      <alignment horizontal="left"/>
      <protection hidden="1"/>
    </xf>
    <xf numFmtId="0" fontId="2" fillId="3" borderId="4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2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3" borderId="0" xfId="0" applyFont="1" applyFill="1" applyAlignment="1" applyProtection="1">
      <alignment horizontal="left"/>
      <protection hidden="1"/>
    </xf>
    <xf numFmtId="44" fontId="2" fillId="3" borderId="3" xfId="1" applyFont="1" applyFill="1" applyBorder="1" applyAlignment="1" applyProtection="1">
      <alignment horizontal="left"/>
      <protection hidden="1"/>
    </xf>
    <xf numFmtId="8" fontId="6" fillId="3" borderId="1" xfId="0" applyNumberFormat="1" applyFont="1" applyFill="1" applyBorder="1" applyProtection="1">
      <protection hidden="1"/>
    </xf>
    <xf numFmtId="0" fontId="4" fillId="3" borderId="6" xfId="0" applyFont="1" applyFill="1" applyBorder="1" applyAlignment="1" applyProtection="1">
      <alignment horizontal="left" wrapText="1"/>
      <protection hidden="1"/>
    </xf>
    <xf numFmtId="0" fontId="2" fillId="6" borderId="1" xfId="0" applyFont="1" applyFill="1" applyBorder="1" applyProtection="1">
      <protection locked="0"/>
    </xf>
    <xf numFmtId="9" fontId="2" fillId="6" borderId="1" xfId="2" applyFont="1" applyFill="1" applyBorder="1" applyProtection="1">
      <protection locked="0"/>
    </xf>
    <xf numFmtId="164" fontId="2" fillId="6" borderId="4" xfId="0" applyNumberFormat="1" applyFont="1" applyFill="1" applyBorder="1" applyAlignment="1" applyProtection="1">
      <alignment horizontal="left"/>
      <protection locked="0"/>
    </xf>
    <xf numFmtId="165" fontId="5" fillId="3" borderId="8" xfId="0" applyNumberFormat="1" applyFont="1" applyFill="1" applyBorder="1" applyAlignment="1" applyProtection="1">
      <alignment horizontal="left"/>
      <protection hidden="1"/>
    </xf>
    <xf numFmtId="164" fontId="2" fillId="3" borderId="0" xfId="0" applyNumberFormat="1" applyFont="1" applyFill="1" applyBorder="1" applyProtection="1">
      <protection hidden="1"/>
    </xf>
    <xf numFmtId="10" fontId="6" fillId="3" borderId="1" xfId="0" applyNumberFormat="1" applyFont="1" applyFill="1" applyBorder="1" applyProtection="1">
      <protection hidden="1"/>
    </xf>
    <xf numFmtId="164" fontId="2" fillId="6" borderId="3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6" fillId="6" borderId="0" xfId="0" applyFont="1" applyFill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left"/>
      <protection hidden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'Calculadora VPL'!$C$10:$K$10</c:f>
              <c:numCache>
                <c:formatCode>"R$"\ #,##0.0;[Red]\-"R$"\ #,##0.0</c:formatCod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95648"/>
        <c:axId val="164406016"/>
      </c:barChart>
      <c:catAx>
        <c:axId val="16439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Períodos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4406016"/>
        <c:crosses val="autoZero"/>
        <c:auto val="1"/>
        <c:lblAlgn val="ctr"/>
        <c:lblOffset val="100"/>
        <c:noMultiLvlLbl val="0"/>
      </c:catAx>
      <c:valAx>
        <c:axId val="164406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FOCF (R$)</a:t>
                </a:r>
              </a:p>
            </c:rich>
          </c:tx>
          <c:layout/>
          <c:overlay val="0"/>
        </c:title>
        <c:numFmt formatCode="&quot;R$&quot;\ #,##0.0;[Red]\-&quot;R$&quot;\ #,##0.0" sourceLinked="1"/>
        <c:majorTickMark val="out"/>
        <c:minorTickMark val="none"/>
        <c:tickLblPos val="nextTo"/>
        <c:crossAx val="16439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1047749</xdr:colOff>
      <xdr:row>25</xdr:row>
      <xdr:rowOff>95251</xdr:rowOff>
    </xdr:from>
    <xdr:to>
      <xdr:col>6</xdr:col>
      <xdr:colOff>1323975</xdr:colOff>
      <xdr:row>44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5" sqref="E5"/>
    </sheetView>
  </sheetViews>
  <sheetFormatPr defaultRowHeight="15" x14ac:dyDescent="0.25"/>
  <cols>
    <col min="1" max="1" width="9.140625" style="1"/>
    <col min="2" max="7" width="16.42578125" style="1" customWidth="1"/>
    <col min="8" max="16384" width="9.140625" style="1"/>
  </cols>
  <sheetData>
    <row r="1" spans="1:11" x14ac:dyDescent="0.25">
      <c r="A1" s="3"/>
      <c r="B1" s="3"/>
      <c r="C1" s="25" t="s">
        <v>11</v>
      </c>
      <c r="D1" s="25"/>
      <c r="E1" s="25"/>
      <c r="F1" s="25"/>
      <c r="G1" s="25"/>
      <c r="H1" s="3"/>
    </row>
    <row r="2" spans="1:11" x14ac:dyDescent="0.25">
      <c r="A2" s="3"/>
      <c r="B2" s="3"/>
      <c r="C2" s="4"/>
      <c r="D2" s="4"/>
      <c r="E2" s="4"/>
      <c r="F2" s="4"/>
      <c r="G2" s="4"/>
      <c r="H2" s="3"/>
    </row>
    <row r="3" spans="1:11" ht="16.5" x14ac:dyDescent="0.25">
      <c r="A3" s="3"/>
      <c r="B3" s="3"/>
      <c r="C3" s="26" t="s">
        <v>10</v>
      </c>
      <c r="D3" s="26"/>
      <c r="E3" s="26"/>
      <c r="F3" s="26"/>
      <c r="G3" s="26"/>
      <c r="H3" s="3"/>
    </row>
    <row r="4" spans="1:11" x14ac:dyDescent="0.25">
      <c r="A4" s="3"/>
      <c r="B4" s="3"/>
      <c r="C4" s="4"/>
      <c r="D4" s="4"/>
      <c r="E4" s="4"/>
      <c r="F4" s="4"/>
      <c r="G4" s="4"/>
      <c r="H4" s="3"/>
    </row>
    <row r="5" spans="1:11" x14ac:dyDescent="0.25">
      <c r="A5" s="3"/>
      <c r="B5" s="3"/>
      <c r="C5" s="27" t="s">
        <v>6</v>
      </c>
      <c r="D5" s="27"/>
      <c r="E5" s="17">
        <v>-60</v>
      </c>
      <c r="F5" s="3"/>
      <c r="G5" s="3"/>
      <c r="H5" s="3"/>
    </row>
    <row r="6" spans="1:11" x14ac:dyDescent="0.25">
      <c r="A6" s="3"/>
      <c r="B6" s="3"/>
      <c r="C6" s="27" t="s">
        <v>7</v>
      </c>
      <c r="D6" s="27"/>
      <c r="E6" s="18">
        <v>0.12</v>
      </c>
      <c r="F6" s="3"/>
      <c r="G6" s="3"/>
      <c r="H6" s="3"/>
    </row>
    <row r="7" spans="1:11" x14ac:dyDescent="0.25">
      <c r="A7" s="3"/>
      <c r="B7" s="3"/>
      <c r="C7" s="3"/>
      <c r="D7" s="3"/>
      <c r="E7" s="3"/>
      <c r="F7" s="3"/>
      <c r="G7" s="3"/>
      <c r="H7" s="3"/>
    </row>
    <row r="8" spans="1:11" x14ac:dyDescent="0.25">
      <c r="A8" s="3"/>
      <c r="B8" s="3"/>
      <c r="C8" s="3"/>
      <c r="D8" s="3"/>
      <c r="E8" s="3"/>
      <c r="F8" s="3"/>
      <c r="G8" s="3"/>
      <c r="H8" s="3"/>
    </row>
    <row r="9" spans="1:11" x14ac:dyDescent="0.25">
      <c r="A9" s="3"/>
      <c r="B9" s="3"/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/>
    </row>
    <row r="10" spans="1:11" x14ac:dyDescent="0.25">
      <c r="A10" s="5"/>
      <c r="B10" s="6"/>
      <c r="C10" s="19">
        <v>20</v>
      </c>
      <c r="D10" s="19">
        <v>20</v>
      </c>
      <c r="E10" s="19">
        <v>20</v>
      </c>
      <c r="F10" s="19">
        <v>20</v>
      </c>
      <c r="G10" s="19">
        <v>20</v>
      </c>
      <c r="H10" s="5"/>
      <c r="I10" s="2"/>
      <c r="J10" s="2"/>
      <c r="K10" s="2"/>
    </row>
    <row r="11" spans="1:11" x14ac:dyDescent="0.25">
      <c r="A11" s="3"/>
      <c r="B11" s="3"/>
      <c r="C11" s="7"/>
      <c r="D11" s="7"/>
      <c r="E11" s="7"/>
      <c r="F11" s="7"/>
      <c r="G11" s="8"/>
      <c r="H11" s="5"/>
    </row>
    <row r="12" spans="1:11" x14ac:dyDescent="0.25">
      <c r="A12" s="3"/>
      <c r="B12" s="3"/>
      <c r="C12" s="7"/>
      <c r="D12" s="7"/>
      <c r="E12" s="7"/>
      <c r="F12" s="8"/>
      <c r="G12" s="8"/>
      <c r="H12" s="3"/>
    </row>
    <row r="13" spans="1:11" ht="15.75" thickBot="1" x14ac:dyDescent="0.3">
      <c r="A13" s="3"/>
      <c r="B13" s="9"/>
      <c r="C13" s="10"/>
      <c r="D13" s="10"/>
      <c r="E13" s="10"/>
      <c r="F13" s="11"/>
      <c r="G13" s="11"/>
      <c r="H13" s="3"/>
    </row>
    <row r="14" spans="1:11" ht="15.75" thickTop="1" x14ac:dyDescent="0.25">
      <c r="A14" s="3"/>
      <c r="B14" s="12"/>
      <c r="C14" s="13" t="s">
        <v>0</v>
      </c>
      <c r="D14" s="13" t="s">
        <v>1</v>
      </c>
      <c r="E14" s="13" t="s">
        <v>2</v>
      </c>
      <c r="F14" s="13" t="s">
        <v>3</v>
      </c>
      <c r="G14" s="13" t="s">
        <v>4</v>
      </c>
      <c r="H14" s="3"/>
    </row>
    <row r="15" spans="1:11" x14ac:dyDescent="0.25">
      <c r="A15" s="3"/>
      <c r="B15" s="8" t="s">
        <v>8</v>
      </c>
      <c r="C15" s="13"/>
      <c r="D15" s="13"/>
      <c r="E15" s="13"/>
      <c r="F15" s="13"/>
      <c r="G15" s="13"/>
      <c r="H15" s="3"/>
    </row>
    <row r="16" spans="1:11" x14ac:dyDescent="0.25">
      <c r="A16" s="3"/>
      <c r="B16" s="14">
        <f>E5</f>
        <v>-60</v>
      </c>
      <c r="C16" s="13"/>
      <c r="D16" s="13"/>
      <c r="E16" s="13"/>
      <c r="F16" s="13"/>
      <c r="G16" s="1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ht="16.5" x14ac:dyDescent="0.25">
      <c r="A18" s="3"/>
      <c r="B18" s="3"/>
      <c r="C18" s="24" t="s">
        <v>5</v>
      </c>
      <c r="D18" s="24"/>
      <c r="E18" s="15">
        <f>B16+NPV(E6,C10,D10,E10,F10,G10)</f>
        <v>12.095524046900067</v>
      </c>
      <c r="F18" s="3"/>
      <c r="G18" s="3"/>
      <c r="H18" s="3"/>
    </row>
    <row r="19" spans="1:8" x14ac:dyDescent="0.25">
      <c r="A19" s="3"/>
      <c r="B19" s="3"/>
      <c r="C19" s="16"/>
      <c r="D19" s="16"/>
      <c r="E19" s="16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</sheetData>
  <sheetProtection password="9172" sheet="1" objects="1" scenarios="1"/>
  <customSheetViews>
    <customSheetView guid="{F482CB61-EE70-43D3-A3DD-3C5480F2230F}">
      <selection sqref="A1:H21"/>
      <pageMargins left="0.511811024" right="0.511811024" top="0.78740157499999996" bottom="0.78740157499999996" header="0.31496062000000002" footer="0.31496062000000002"/>
      <pageSetup paperSize="9" orientation="portrait" horizontalDpi="300" verticalDpi="300" r:id="rId1"/>
    </customSheetView>
  </customSheetViews>
  <mergeCells count="5">
    <mergeCell ref="C18:D18"/>
    <mergeCell ref="C1:G1"/>
    <mergeCell ref="C3:G3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18" sqref="C18:D18"/>
    </sheetView>
  </sheetViews>
  <sheetFormatPr defaultRowHeight="15" x14ac:dyDescent="0.25"/>
  <cols>
    <col min="1" max="1" width="9.140625" style="3"/>
    <col min="2" max="7" width="16.5703125" style="3" customWidth="1"/>
    <col min="8" max="16384" width="9.140625" style="3"/>
  </cols>
  <sheetData>
    <row r="1" spans="1:11" x14ac:dyDescent="0.25">
      <c r="C1" s="25" t="s">
        <v>12</v>
      </c>
      <c r="D1" s="25"/>
      <c r="E1" s="25"/>
      <c r="F1" s="25"/>
      <c r="G1" s="25"/>
    </row>
    <row r="2" spans="1:11" x14ac:dyDescent="0.25">
      <c r="C2" s="4"/>
      <c r="D2" s="4"/>
      <c r="E2" s="4"/>
      <c r="F2" s="4"/>
      <c r="G2" s="4"/>
    </row>
    <row r="3" spans="1:11" ht="16.5" x14ac:dyDescent="0.25">
      <c r="C3" s="26" t="s">
        <v>10</v>
      </c>
      <c r="D3" s="26"/>
      <c r="E3" s="26"/>
      <c r="F3" s="26"/>
      <c r="G3" s="26"/>
    </row>
    <row r="4" spans="1:11" x14ac:dyDescent="0.25">
      <c r="C4" s="4"/>
      <c r="D4" s="4"/>
      <c r="E4" s="4"/>
      <c r="F4" s="4"/>
      <c r="G4" s="4"/>
    </row>
    <row r="5" spans="1:11" x14ac:dyDescent="0.25">
      <c r="C5" s="27" t="s">
        <v>6</v>
      </c>
      <c r="D5" s="27"/>
      <c r="E5" s="17">
        <v>-60</v>
      </c>
    </row>
    <row r="8" spans="1:11" x14ac:dyDescent="0.25"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</row>
    <row r="9" spans="1:11" x14ac:dyDescent="0.25">
      <c r="A9" s="5"/>
      <c r="B9" s="20">
        <f>E5</f>
        <v>-60</v>
      </c>
      <c r="C9" s="19">
        <v>20</v>
      </c>
      <c r="D9" s="19">
        <v>20</v>
      </c>
      <c r="E9" s="19">
        <v>20</v>
      </c>
      <c r="F9" s="19">
        <v>20</v>
      </c>
      <c r="G9" s="23">
        <v>20</v>
      </c>
      <c r="H9" s="5"/>
      <c r="I9" s="21"/>
      <c r="J9" s="21"/>
      <c r="K9" s="21"/>
    </row>
    <row r="10" spans="1:11" x14ac:dyDescent="0.25">
      <c r="C10" s="7"/>
      <c r="D10" s="7"/>
      <c r="E10" s="7"/>
      <c r="F10" s="7"/>
      <c r="G10" s="8"/>
      <c r="H10" s="5"/>
    </row>
    <row r="11" spans="1:11" x14ac:dyDescent="0.25">
      <c r="C11" s="7"/>
      <c r="D11" s="7"/>
      <c r="E11" s="7"/>
      <c r="F11" s="8"/>
      <c r="G11" s="8"/>
    </row>
    <row r="12" spans="1:11" ht="15.75" thickBot="1" x14ac:dyDescent="0.3">
      <c r="B12" s="9"/>
      <c r="C12" s="10"/>
      <c r="D12" s="10"/>
      <c r="E12" s="10"/>
      <c r="F12" s="11"/>
      <c r="G12" s="11"/>
    </row>
    <row r="13" spans="1:11" ht="15.75" thickTop="1" x14ac:dyDescent="0.25">
      <c r="B13" s="12"/>
      <c r="C13" s="13" t="s">
        <v>0</v>
      </c>
      <c r="D13" s="13" t="s">
        <v>1</v>
      </c>
      <c r="E13" s="13" t="s">
        <v>2</v>
      </c>
      <c r="F13" s="13" t="s">
        <v>3</v>
      </c>
      <c r="G13" s="13" t="s">
        <v>4</v>
      </c>
    </row>
    <row r="14" spans="1:11" x14ac:dyDescent="0.25">
      <c r="B14" s="8" t="s">
        <v>8</v>
      </c>
      <c r="C14" s="13"/>
      <c r="D14" s="13"/>
      <c r="E14" s="13"/>
      <c r="F14" s="13"/>
      <c r="G14" s="13"/>
    </row>
    <row r="15" spans="1:11" x14ac:dyDescent="0.25">
      <c r="B15" s="14">
        <f>E5</f>
        <v>-60</v>
      </c>
      <c r="C15" s="13"/>
      <c r="D15" s="13"/>
      <c r="E15" s="13"/>
      <c r="F15" s="13"/>
      <c r="G15" s="13"/>
    </row>
    <row r="18" spans="3:5" ht="16.5" x14ac:dyDescent="0.25">
      <c r="C18" s="24" t="s">
        <v>9</v>
      </c>
      <c r="D18" s="24"/>
      <c r="E18" s="22">
        <f>IRR(B9:G9)</f>
        <v>0.1985770978730661</v>
      </c>
    </row>
    <row r="19" spans="3:5" x14ac:dyDescent="0.25">
      <c r="C19" s="16"/>
      <c r="D19" s="16"/>
      <c r="E19" s="16"/>
    </row>
  </sheetData>
  <sheetProtection password="9172" sheet="1" objects="1" scenarios="1"/>
  <customSheetViews>
    <customSheetView guid="{F482CB61-EE70-43D3-A3DD-3C5480F2230F}">
      <pageMargins left="0.511811024" right="0.511811024" top="0.78740157499999996" bottom="0.78740157499999996" header="0.31496062000000002" footer="0.31496062000000002"/>
      <pageSetup paperSize="9" orientation="portrait" horizontalDpi="300" verticalDpi="300" r:id="rId1"/>
    </customSheetView>
  </customSheetViews>
  <mergeCells count="4">
    <mergeCell ref="C1:G1"/>
    <mergeCell ref="C3:G3"/>
    <mergeCell ref="C5:D5"/>
    <mergeCell ref="C18:D1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Calculadora VPL</vt:lpstr>
      <vt:lpstr>Calculadora TIR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Jaziel Lima</dc:creator>
  <cp:lastModifiedBy>lucas</cp:lastModifiedBy>
  <dcterms:created xsi:type="dcterms:W3CDTF">2012-09-30T03:49:38Z</dcterms:created>
  <dcterms:modified xsi:type="dcterms:W3CDTF">2013-11-12T10:50:35Z</dcterms:modified>
</cp:coreProperties>
</file>